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." sheetId="1" r:id="rId1"/>
    <sheet name="дет." sheetId="2" r:id="rId2"/>
  </sheets>
  <definedNames/>
  <calcPr fullCalcOnLoad="1"/>
</workbook>
</file>

<file path=xl/sharedStrings.xml><?xml version="1.0" encoding="utf-8"?>
<sst xmlns="http://schemas.openxmlformats.org/spreadsheetml/2006/main" count="60" uniqueCount="20">
  <si>
    <t>Аскиз</t>
  </si>
  <si>
    <t>3 км</t>
  </si>
  <si>
    <t>Бельтыры</t>
  </si>
  <si>
    <t>Село Ворошилово</t>
  </si>
  <si>
    <t>Усть-Есь</t>
  </si>
  <si>
    <t>Усть-Тыштып</t>
  </si>
  <si>
    <t>Сартак</t>
  </si>
  <si>
    <t>Ширинск</t>
  </si>
  <si>
    <t>Хараджуль</t>
  </si>
  <si>
    <t>Сартабан</t>
  </si>
  <si>
    <t>Абаза</t>
  </si>
  <si>
    <t xml:space="preserve">   км от Аскиза</t>
  </si>
  <si>
    <t>ПОЛНЫЙ</t>
  </si>
  <si>
    <t>в подвижном составе составностью менее четырех вагонов (вагон на локомотивной тяге)</t>
  </si>
  <si>
    <t>ЛЬГОТНЫЙ 50%,  ДЕТСКИЙ</t>
  </si>
  <si>
    <r>
      <t xml:space="preserve">                              ТАБЛИЦА ПОКИЛОМЕТРОВОГО ТАРИФА НА УЧАСТКЕ </t>
    </r>
    <r>
      <rPr>
        <b/>
        <sz val="12"/>
        <color indexed="10"/>
        <rFont val="Times New Roman"/>
        <family val="1"/>
      </rPr>
      <t xml:space="preserve">АСКИЗ-АБАЗА </t>
    </r>
    <r>
      <rPr>
        <b/>
        <sz val="12"/>
        <rFont val="Times New Roman"/>
        <family val="1"/>
      </rPr>
      <t>(Республика Хакасия)</t>
    </r>
  </si>
  <si>
    <t>Станции, о/п</t>
  </si>
  <si>
    <t>Перевозная (Таштып)</t>
  </si>
  <si>
    <t>(введены в действие с 01.01.2022г.)</t>
  </si>
  <si>
    <t>(введены в действие с 01.01.2022 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</si>
</sst>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left"/>
    </xf>
    <xf numFmtId="0" fontId="7" fillId="34" borderId="17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7" fillId="34" borderId="19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7" fillId="34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/>
    </xf>
    <xf numFmtId="0" fontId="10" fillId="33" borderId="2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35" borderId="16" xfId="0" applyNumberFormat="1" applyFont="1" applyFill="1" applyBorder="1" applyAlignment="1">
      <alignment horizontal="center"/>
    </xf>
    <xf numFmtId="0" fontId="10" fillId="35" borderId="11" xfId="0" applyNumberFormat="1" applyFont="1" applyFill="1" applyBorder="1" applyAlignment="1">
      <alignment horizontal="center"/>
    </xf>
    <xf numFmtId="0" fontId="10" fillId="35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4"/>
  <sheetViews>
    <sheetView zoomScaleSheetLayoutView="100" zoomScalePageLayoutView="0" workbookViewId="0" topLeftCell="A19">
      <selection activeCell="A25" sqref="A25:IV37"/>
    </sheetView>
  </sheetViews>
  <sheetFormatPr defaultColWidth="9.00390625" defaultRowHeight="12.75"/>
  <cols>
    <col min="1" max="1" width="6.25390625" style="1" customWidth="1"/>
    <col min="2" max="2" width="23.375" style="1" customWidth="1"/>
    <col min="3" max="3" width="15.375" style="2" customWidth="1"/>
    <col min="4" max="4" width="14.375" style="2" customWidth="1"/>
    <col min="5" max="5" width="14.25390625" style="2" customWidth="1"/>
    <col min="6" max="6" width="18.00390625" style="2" customWidth="1"/>
    <col min="7" max="7" width="15.25390625" style="2" customWidth="1"/>
    <col min="8" max="8" width="14.875" style="2" customWidth="1"/>
    <col min="9" max="9" width="14.625" style="2" customWidth="1"/>
    <col min="10" max="10" width="14.875" style="2" customWidth="1"/>
    <col min="11" max="11" width="13.875" style="2" customWidth="1"/>
    <col min="12" max="12" width="14.00390625" style="2" customWidth="1"/>
    <col min="13" max="13" width="13.125" style="2" customWidth="1"/>
    <col min="14" max="14" width="13.875" style="2" customWidth="1"/>
    <col min="15" max="16384" width="9.125" style="1" customWidth="1"/>
  </cols>
  <sheetData>
    <row r="4" spans="4:12" ht="15.75">
      <c r="D4" s="6" t="s">
        <v>15</v>
      </c>
      <c r="E4" s="6"/>
      <c r="F4" s="6"/>
      <c r="G4" s="6"/>
      <c r="H4" s="6"/>
      <c r="I4" s="6"/>
      <c r="J4" s="6"/>
      <c r="K4" s="6"/>
      <c r="L4" s="6"/>
    </row>
    <row r="5" spans="2:12" ht="15.75">
      <c r="B5" s="7"/>
      <c r="C5" s="53" t="s">
        <v>13</v>
      </c>
      <c r="D5" s="53"/>
      <c r="E5" s="53"/>
      <c r="F5" s="53"/>
      <c r="G5" s="53"/>
      <c r="H5" s="53"/>
      <c r="I5" s="53"/>
      <c r="J5" s="53"/>
      <c r="K5" s="53"/>
      <c r="L5" s="53"/>
    </row>
    <row r="6" spans="3:12" ht="15.75">
      <c r="C6" s="53" t="s">
        <v>18</v>
      </c>
      <c r="D6" s="53"/>
      <c r="E6" s="53"/>
      <c r="F6" s="53"/>
      <c r="G6" s="53"/>
      <c r="H6" s="53"/>
      <c r="I6" s="53"/>
      <c r="J6" s="53"/>
      <c r="K6" s="53"/>
      <c r="L6" s="53"/>
    </row>
    <row r="7" spans="1:12" ht="15.75">
      <c r="A7" s="4" t="s">
        <v>12</v>
      </c>
      <c r="H7" s="5"/>
      <c r="I7" s="5"/>
      <c r="J7" s="5"/>
      <c r="K7" s="5"/>
      <c r="L7" s="5"/>
    </row>
    <row r="8" spans="1:12" ht="16.5" thickBot="1">
      <c r="A8" s="4"/>
      <c r="G8" s="5"/>
      <c r="H8" s="5"/>
      <c r="I8" s="5"/>
      <c r="L8" s="3"/>
    </row>
    <row r="9" spans="1:14" ht="15" customHeight="1">
      <c r="A9" s="20" t="s">
        <v>11</v>
      </c>
      <c r="B9" s="26"/>
      <c r="C9" s="25">
        <v>0</v>
      </c>
      <c r="D9" s="21">
        <v>3</v>
      </c>
      <c r="E9" s="21">
        <v>14</v>
      </c>
      <c r="F9" s="21">
        <v>21</v>
      </c>
      <c r="G9" s="21">
        <v>28</v>
      </c>
      <c r="H9" s="21">
        <v>38</v>
      </c>
      <c r="I9" s="21">
        <v>39</v>
      </c>
      <c r="J9" s="21">
        <v>46</v>
      </c>
      <c r="K9" s="21">
        <v>54</v>
      </c>
      <c r="L9" s="21">
        <v>58</v>
      </c>
      <c r="M9" s="21">
        <v>63</v>
      </c>
      <c r="N9" s="22">
        <v>70</v>
      </c>
    </row>
    <row r="10" spans="1:14" s="11" customFormat="1" ht="42.75" customHeight="1" thickBot="1">
      <c r="A10" s="34"/>
      <c r="B10" s="35" t="s">
        <v>16</v>
      </c>
      <c r="C10" s="36" t="s">
        <v>0</v>
      </c>
      <c r="D10" s="37" t="s">
        <v>1</v>
      </c>
      <c r="E10" s="37" t="s">
        <v>2</v>
      </c>
      <c r="F10" s="37" t="s">
        <v>3</v>
      </c>
      <c r="G10" s="37" t="s">
        <v>4</v>
      </c>
      <c r="H10" s="37" t="s">
        <v>5</v>
      </c>
      <c r="I10" s="38" t="s">
        <v>17</v>
      </c>
      <c r="J10" s="37" t="s">
        <v>6</v>
      </c>
      <c r="K10" s="37" t="s">
        <v>7</v>
      </c>
      <c r="L10" s="37" t="s">
        <v>8</v>
      </c>
      <c r="M10" s="37" t="s">
        <v>9</v>
      </c>
      <c r="N10" s="39" t="s">
        <v>10</v>
      </c>
    </row>
    <row r="11" spans="1:14" ht="24.75" customHeight="1">
      <c r="A11" s="29">
        <v>0</v>
      </c>
      <c r="B11" s="30" t="s">
        <v>0</v>
      </c>
      <c r="C11" s="31"/>
      <c r="D11" s="32">
        <v>62</v>
      </c>
      <c r="E11" s="32">
        <v>82</v>
      </c>
      <c r="F11" s="32">
        <v>91</v>
      </c>
      <c r="G11" s="32">
        <v>91</v>
      </c>
      <c r="H11" s="32">
        <v>109</v>
      </c>
      <c r="I11" s="32">
        <v>109</v>
      </c>
      <c r="J11" s="32">
        <v>127</v>
      </c>
      <c r="K11" s="32">
        <v>144</v>
      </c>
      <c r="L11" s="32">
        <v>144</v>
      </c>
      <c r="M11" s="32">
        <v>159</v>
      </c>
      <c r="N11" s="33">
        <v>159</v>
      </c>
    </row>
    <row r="12" spans="1:14" ht="24.75" customHeight="1">
      <c r="A12" s="23">
        <v>3</v>
      </c>
      <c r="B12" s="27" t="s">
        <v>1</v>
      </c>
      <c r="C12" s="13">
        <v>62</v>
      </c>
      <c r="D12" s="14"/>
      <c r="E12" s="15">
        <v>82</v>
      </c>
      <c r="F12" s="15">
        <v>82</v>
      </c>
      <c r="G12" s="15">
        <v>91</v>
      </c>
      <c r="H12" s="15">
        <v>109</v>
      </c>
      <c r="I12" s="15">
        <v>109</v>
      </c>
      <c r="J12" s="15">
        <v>127</v>
      </c>
      <c r="K12" s="15">
        <v>144</v>
      </c>
      <c r="L12" s="15">
        <v>144</v>
      </c>
      <c r="M12" s="15">
        <v>144</v>
      </c>
      <c r="N12" s="16">
        <v>159</v>
      </c>
    </row>
    <row r="13" spans="1:14" ht="24.75" customHeight="1">
      <c r="A13" s="23">
        <v>14</v>
      </c>
      <c r="B13" s="27" t="s">
        <v>2</v>
      </c>
      <c r="C13" s="13">
        <v>82</v>
      </c>
      <c r="D13" s="15">
        <v>82</v>
      </c>
      <c r="E13" s="14"/>
      <c r="F13" s="15">
        <v>62</v>
      </c>
      <c r="G13" s="15">
        <v>82</v>
      </c>
      <c r="H13" s="15">
        <v>91</v>
      </c>
      <c r="I13" s="15">
        <v>91</v>
      </c>
      <c r="J13" s="15">
        <v>109</v>
      </c>
      <c r="K13" s="15">
        <v>109</v>
      </c>
      <c r="L13" s="15">
        <v>127</v>
      </c>
      <c r="M13" s="15">
        <v>127</v>
      </c>
      <c r="N13" s="16">
        <v>144</v>
      </c>
    </row>
    <row r="14" spans="1:14" ht="24.75" customHeight="1">
      <c r="A14" s="23">
        <v>21</v>
      </c>
      <c r="B14" s="27" t="s">
        <v>3</v>
      </c>
      <c r="C14" s="13">
        <v>91</v>
      </c>
      <c r="D14" s="15">
        <v>82</v>
      </c>
      <c r="E14" s="15">
        <v>62</v>
      </c>
      <c r="F14" s="14"/>
      <c r="G14" s="15">
        <v>62</v>
      </c>
      <c r="H14" s="15">
        <v>82</v>
      </c>
      <c r="I14" s="15">
        <v>82</v>
      </c>
      <c r="J14" s="15">
        <v>91</v>
      </c>
      <c r="K14" s="15">
        <v>109</v>
      </c>
      <c r="L14" s="15">
        <v>109</v>
      </c>
      <c r="M14" s="15">
        <v>127</v>
      </c>
      <c r="N14" s="16">
        <v>127</v>
      </c>
    </row>
    <row r="15" spans="1:14" ht="24.75" customHeight="1">
      <c r="A15" s="23">
        <v>28</v>
      </c>
      <c r="B15" s="27" t="s">
        <v>4</v>
      </c>
      <c r="C15" s="13">
        <v>91</v>
      </c>
      <c r="D15" s="15">
        <v>91</v>
      </c>
      <c r="E15" s="15">
        <v>82</v>
      </c>
      <c r="F15" s="15">
        <v>62</v>
      </c>
      <c r="G15" s="14"/>
      <c r="H15" s="15">
        <v>62</v>
      </c>
      <c r="I15" s="15">
        <v>82</v>
      </c>
      <c r="J15" s="15">
        <v>82</v>
      </c>
      <c r="K15" s="15">
        <v>91</v>
      </c>
      <c r="L15" s="15">
        <v>91</v>
      </c>
      <c r="M15" s="15">
        <v>109</v>
      </c>
      <c r="N15" s="16">
        <v>127</v>
      </c>
    </row>
    <row r="16" spans="1:14" ht="24.75" customHeight="1">
      <c r="A16" s="23">
        <v>38</v>
      </c>
      <c r="B16" s="27" t="s">
        <v>5</v>
      </c>
      <c r="C16" s="13">
        <v>109</v>
      </c>
      <c r="D16" s="15">
        <v>109</v>
      </c>
      <c r="E16" s="15">
        <v>91</v>
      </c>
      <c r="F16" s="15">
        <v>82</v>
      </c>
      <c r="G16" s="15">
        <v>62</v>
      </c>
      <c r="H16" s="14"/>
      <c r="I16" s="15">
        <v>62</v>
      </c>
      <c r="J16" s="15">
        <v>62</v>
      </c>
      <c r="K16" s="15">
        <v>82</v>
      </c>
      <c r="L16" s="15">
        <v>82</v>
      </c>
      <c r="M16" s="15">
        <v>91</v>
      </c>
      <c r="N16" s="16">
        <v>109</v>
      </c>
    </row>
    <row r="17" spans="1:14" ht="24.75" customHeight="1">
      <c r="A17" s="23">
        <v>39</v>
      </c>
      <c r="B17" s="27" t="s">
        <v>17</v>
      </c>
      <c r="C17" s="13">
        <v>109</v>
      </c>
      <c r="D17" s="15">
        <v>109</v>
      </c>
      <c r="E17" s="15">
        <v>91</v>
      </c>
      <c r="F17" s="15">
        <v>82</v>
      </c>
      <c r="G17" s="15">
        <v>82</v>
      </c>
      <c r="H17" s="15">
        <v>62</v>
      </c>
      <c r="I17" s="14"/>
      <c r="J17" s="15">
        <v>62</v>
      </c>
      <c r="K17" s="15">
        <v>82</v>
      </c>
      <c r="L17" s="15">
        <v>82</v>
      </c>
      <c r="M17" s="15">
        <v>91</v>
      </c>
      <c r="N17" s="16">
        <v>109</v>
      </c>
    </row>
    <row r="18" spans="1:14" ht="24.75" customHeight="1">
      <c r="A18" s="23">
        <v>46</v>
      </c>
      <c r="B18" s="27" t="s">
        <v>6</v>
      </c>
      <c r="C18" s="13">
        <v>127</v>
      </c>
      <c r="D18" s="15">
        <v>127</v>
      </c>
      <c r="E18" s="15">
        <v>109</v>
      </c>
      <c r="F18" s="15">
        <v>91</v>
      </c>
      <c r="G18" s="15">
        <v>82</v>
      </c>
      <c r="H18" s="15">
        <v>62</v>
      </c>
      <c r="I18" s="15">
        <v>62</v>
      </c>
      <c r="J18" s="14"/>
      <c r="K18" s="15">
        <v>62</v>
      </c>
      <c r="L18" s="15">
        <v>82</v>
      </c>
      <c r="M18" s="15">
        <v>82</v>
      </c>
      <c r="N18" s="16">
        <v>91</v>
      </c>
    </row>
    <row r="19" spans="1:14" ht="24.75" customHeight="1">
      <c r="A19" s="23">
        <v>54</v>
      </c>
      <c r="B19" s="27" t="s">
        <v>7</v>
      </c>
      <c r="C19" s="13">
        <v>144</v>
      </c>
      <c r="D19" s="15">
        <v>144</v>
      </c>
      <c r="E19" s="15">
        <v>109</v>
      </c>
      <c r="F19" s="15">
        <v>109</v>
      </c>
      <c r="G19" s="15">
        <v>91</v>
      </c>
      <c r="H19" s="15">
        <v>82</v>
      </c>
      <c r="I19" s="15">
        <v>82</v>
      </c>
      <c r="J19" s="15">
        <v>62</v>
      </c>
      <c r="K19" s="14"/>
      <c r="L19" s="15">
        <v>62</v>
      </c>
      <c r="M19" s="15">
        <v>62</v>
      </c>
      <c r="N19" s="16">
        <v>82</v>
      </c>
    </row>
    <row r="20" spans="1:14" ht="24.75" customHeight="1">
      <c r="A20" s="23">
        <v>58</v>
      </c>
      <c r="B20" s="27" t="s">
        <v>8</v>
      </c>
      <c r="C20" s="13">
        <v>144</v>
      </c>
      <c r="D20" s="15">
        <v>144</v>
      </c>
      <c r="E20" s="15">
        <v>127</v>
      </c>
      <c r="F20" s="15">
        <v>109</v>
      </c>
      <c r="G20" s="15">
        <v>91</v>
      </c>
      <c r="H20" s="15">
        <v>82</v>
      </c>
      <c r="I20" s="15">
        <v>82</v>
      </c>
      <c r="J20" s="15">
        <v>82</v>
      </c>
      <c r="K20" s="15">
        <v>62</v>
      </c>
      <c r="L20" s="14"/>
      <c r="M20" s="15">
        <v>62</v>
      </c>
      <c r="N20" s="16">
        <v>82</v>
      </c>
    </row>
    <row r="21" spans="1:14" ht="24.75" customHeight="1">
      <c r="A21" s="23">
        <v>63</v>
      </c>
      <c r="B21" s="27" t="s">
        <v>9</v>
      </c>
      <c r="C21" s="13">
        <v>159</v>
      </c>
      <c r="D21" s="15">
        <v>144</v>
      </c>
      <c r="E21" s="15">
        <v>127</v>
      </c>
      <c r="F21" s="15">
        <v>127</v>
      </c>
      <c r="G21" s="15">
        <v>109</v>
      </c>
      <c r="H21" s="15">
        <v>91</v>
      </c>
      <c r="I21" s="15">
        <v>91</v>
      </c>
      <c r="J21" s="15">
        <v>82</v>
      </c>
      <c r="K21" s="15">
        <v>62</v>
      </c>
      <c r="L21" s="15">
        <v>62</v>
      </c>
      <c r="M21" s="14"/>
      <c r="N21" s="16">
        <v>62</v>
      </c>
    </row>
    <row r="22" spans="1:14" ht="24.75" customHeight="1" thickBot="1">
      <c r="A22" s="24">
        <v>70</v>
      </c>
      <c r="B22" s="28" t="s">
        <v>10</v>
      </c>
      <c r="C22" s="17">
        <v>159</v>
      </c>
      <c r="D22" s="18">
        <v>159</v>
      </c>
      <c r="E22" s="18">
        <v>144</v>
      </c>
      <c r="F22" s="18">
        <v>127</v>
      </c>
      <c r="G22" s="18">
        <v>127</v>
      </c>
      <c r="H22" s="18">
        <v>109</v>
      </c>
      <c r="I22" s="18">
        <v>109</v>
      </c>
      <c r="J22" s="18">
        <v>91</v>
      </c>
      <c r="K22" s="18">
        <v>82</v>
      </c>
      <c r="L22" s="18">
        <v>82</v>
      </c>
      <c r="M22" s="18">
        <v>62</v>
      </c>
      <c r="N22" s="19"/>
    </row>
    <row r="25" spans="1:13" s="9" customFormat="1" ht="15.75">
      <c r="A25" s="8"/>
      <c r="B25" s="8"/>
      <c r="C25" s="8"/>
      <c r="D25" s="8"/>
      <c r="E25" s="12"/>
      <c r="F25" s="12"/>
      <c r="L25" s="8"/>
      <c r="M25" s="8"/>
    </row>
    <row r="26" spans="1:8" s="9" customFormat="1" ht="15.75">
      <c r="A26" s="54"/>
      <c r="B26" s="54"/>
      <c r="C26" s="54"/>
      <c r="D26" s="54"/>
      <c r="E26" s="54"/>
      <c r="F26" s="54"/>
      <c r="G26" s="54"/>
      <c r="H26" s="54"/>
    </row>
    <row r="27" spans="1:12" s="9" customFormat="1" ht="15.75">
      <c r="A27" s="8"/>
      <c r="B27" s="8"/>
      <c r="C27" s="8"/>
      <c r="D27" s="8"/>
      <c r="E27" s="55"/>
      <c r="F27" s="55"/>
      <c r="G27" s="8"/>
      <c r="L27" s="8"/>
    </row>
    <row r="28" s="9" customFormat="1" ht="15.75">
      <c r="A28" s="10"/>
    </row>
    <row r="29" s="9" customFormat="1" ht="15.75">
      <c r="A29" s="10"/>
    </row>
    <row r="30" s="9" customFormat="1" ht="15.75">
      <c r="A30" s="10"/>
    </row>
    <row r="31" s="9" customFormat="1" ht="15.75">
      <c r="A31" s="10"/>
    </row>
    <row r="32" s="9" customFormat="1" ht="15.75">
      <c r="A32" s="10"/>
    </row>
    <row r="33" spans="1:3" s="9" customFormat="1" ht="15.75">
      <c r="A33" s="52"/>
      <c r="B33" s="52"/>
      <c r="C33" s="52"/>
    </row>
    <row r="34" spans="1:2" s="9" customFormat="1" ht="15.75">
      <c r="A34" s="52"/>
      <c r="B34" s="52"/>
    </row>
  </sheetData>
  <sheetProtection/>
  <mergeCells count="6">
    <mergeCell ref="A34:B34"/>
    <mergeCell ref="C5:L5"/>
    <mergeCell ref="C6:L6"/>
    <mergeCell ref="A26:H26"/>
    <mergeCell ref="A33:C33"/>
    <mergeCell ref="E27:F27"/>
  </mergeCells>
  <printOptions/>
  <pageMargins left="0.37" right="0.16" top="0.47" bottom="0.51" header="0.46" footer="0.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4"/>
  <sheetViews>
    <sheetView tabSelected="1" zoomScaleSheetLayoutView="80" zoomScalePageLayoutView="0" workbookViewId="0" topLeftCell="A1">
      <selection activeCell="A25" sqref="A25:IV37"/>
    </sheetView>
  </sheetViews>
  <sheetFormatPr defaultColWidth="9.00390625" defaultRowHeight="12.75"/>
  <cols>
    <col min="1" max="1" width="6.375" style="1" customWidth="1"/>
    <col min="2" max="2" width="23.625" style="1" customWidth="1"/>
    <col min="3" max="3" width="15.375" style="2" customWidth="1"/>
    <col min="4" max="4" width="14.375" style="2" customWidth="1"/>
    <col min="5" max="5" width="14.25390625" style="2" customWidth="1"/>
    <col min="6" max="6" width="18.00390625" style="2" customWidth="1"/>
    <col min="7" max="7" width="15.25390625" style="2" customWidth="1"/>
    <col min="8" max="8" width="14.875" style="2" customWidth="1"/>
    <col min="9" max="9" width="14.625" style="2" customWidth="1"/>
    <col min="10" max="10" width="14.875" style="2" customWidth="1"/>
    <col min="11" max="11" width="13.875" style="2" customWidth="1"/>
    <col min="12" max="12" width="14.00390625" style="2" customWidth="1"/>
    <col min="13" max="13" width="13.125" style="2" customWidth="1"/>
    <col min="14" max="14" width="13.875" style="2" customWidth="1"/>
    <col min="15" max="16384" width="9.125" style="1" customWidth="1"/>
  </cols>
  <sheetData>
    <row r="4" spans="4:12" ht="15.75">
      <c r="D4" s="6" t="s">
        <v>15</v>
      </c>
      <c r="E4" s="6"/>
      <c r="F4" s="6"/>
      <c r="G4" s="6"/>
      <c r="H4" s="6"/>
      <c r="I4" s="6"/>
      <c r="J4" s="6"/>
      <c r="K4" s="6"/>
      <c r="L4" s="6"/>
    </row>
    <row r="5" spans="2:12" ht="15.75">
      <c r="B5" s="7"/>
      <c r="C5" s="53" t="s">
        <v>13</v>
      </c>
      <c r="D5" s="53"/>
      <c r="E5" s="53"/>
      <c r="F5" s="53"/>
      <c r="G5" s="53"/>
      <c r="H5" s="53"/>
      <c r="I5" s="53"/>
      <c r="J5" s="53"/>
      <c r="K5" s="53"/>
      <c r="L5" s="53"/>
    </row>
    <row r="6" spans="3:12" ht="15.75">
      <c r="C6" s="53" t="s">
        <v>19</v>
      </c>
      <c r="D6" s="53"/>
      <c r="E6" s="53"/>
      <c r="F6" s="53"/>
      <c r="G6" s="53"/>
      <c r="H6" s="53"/>
      <c r="I6" s="53"/>
      <c r="J6" s="53"/>
      <c r="K6" s="53"/>
      <c r="L6" s="53"/>
    </row>
    <row r="7" spans="1:12" ht="15.75">
      <c r="A7" s="4" t="s">
        <v>14</v>
      </c>
      <c r="H7" s="5"/>
      <c r="I7" s="5"/>
      <c r="J7" s="5"/>
      <c r="K7" s="5"/>
      <c r="L7" s="5"/>
    </row>
    <row r="8" spans="1:12" ht="16.5" thickBot="1">
      <c r="A8" s="4"/>
      <c r="G8" s="5"/>
      <c r="H8" s="5"/>
      <c r="I8" s="5"/>
      <c r="L8" s="3"/>
    </row>
    <row r="9" spans="1:14" ht="15" customHeight="1">
      <c r="A9" s="20" t="s">
        <v>11</v>
      </c>
      <c r="B9" s="26"/>
      <c r="C9" s="25">
        <v>0</v>
      </c>
      <c r="D9" s="21">
        <v>3</v>
      </c>
      <c r="E9" s="21">
        <v>14</v>
      </c>
      <c r="F9" s="21">
        <v>21</v>
      </c>
      <c r="G9" s="21">
        <v>28</v>
      </c>
      <c r="H9" s="21">
        <v>38</v>
      </c>
      <c r="I9" s="21">
        <v>39</v>
      </c>
      <c r="J9" s="21">
        <v>46</v>
      </c>
      <c r="K9" s="21">
        <v>54</v>
      </c>
      <c r="L9" s="21">
        <v>58</v>
      </c>
      <c r="M9" s="21">
        <v>63</v>
      </c>
      <c r="N9" s="22">
        <v>70</v>
      </c>
    </row>
    <row r="10" spans="1:14" s="11" customFormat="1" ht="42.75" customHeight="1" thickBot="1">
      <c r="A10" s="34"/>
      <c r="B10" s="35" t="s">
        <v>16</v>
      </c>
      <c r="C10" s="43" t="s">
        <v>0</v>
      </c>
      <c r="D10" s="44" t="s">
        <v>1</v>
      </c>
      <c r="E10" s="44" t="s">
        <v>2</v>
      </c>
      <c r="F10" s="44" t="s">
        <v>3</v>
      </c>
      <c r="G10" s="44" t="s">
        <v>4</v>
      </c>
      <c r="H10" s="44" t="s">
        <v>5</v>
      </c>
      <c r="I10" s="45" t="s">
        <v>17</v>
      </c>
      <c r="J10" s="44" t="s">
        <v>6</v>
      </c>
      <c r="K10" s="44" t="s">
        <v>7</v>
      </c>
      <c r="L10" s="44" t="s">
        <v>8</v>
      </c>
      <c r="M10" s="44" t="s">
        <v>9</v>
      </c>
      <c r="N10" s="46" t="s">
        <v>10</v>
      </c>
    </row>
    <row r="11" spans="1:14" ht="24.75" customHeight="1">
      <c r="A11" s="29">
        <v>0</v>
      </c>
      <c r="B11" s="40" t="s">
        <v>0</v>
      </c>
      <c r="C11" s="49">
        <f>'полн.'!C11/2</f>
        <v>0</v>
      </c>
      <c r="D11" s="47">
        <f>'полн.'!D11/2</f>
        <v>31</v>
      </c>
      <c r="E11" s="47">
        <f>'полн.'!E11/2</f>
        <v>41</v>
      </c>
      <c r="F11" s="47">
        <f>'полн.'!F11/2</f>
        <v>45.5</v>
      </c>
      <c r="G11" s="47">
        <f>'полн.'!G11/2</f>
        <v>45.5</v>
      </c>
      <c r="H11" s="47">
        <f>'полн.'!H11/2</f>
        <v>54.5</v>
      </c>
      <c r="I11" s="47">
        <f>'полн.'!I11/2</f>
        <v>54.5</v>
      </c>
      <c r="J11" s="47">
        <f>'полн.'!J11/2</f>
        <v>63.5</v>
      </c>
      <c r="K11" s="47">
        <f>'полн.'!K11/2</f>
        <v>72</v>
      </c>
      <c r="L11" s="47">
        <f>'полн.'!L11/2</f>
        <v>72</v>
      </c>
      <c r="M11" s="47">
        <f>'полн.'!M11/2</f>
        <v>79.5</v>
      </c>
      <c r="N11" s="48">
        <f>'полн.'!N11/2</f>
        <v>79.5</v>
      </c>
    </row>
    <row r="12" spans="1:14" ht="24.75" customHeight="1">
      <c r="A12" s="23">
        <v>3</v>
      </c>
      <c r="B12" s="41" t="s">
        <v>1</v>
      </c>
      <c r="C12" s="13">
        <f>'полн.'!C12/2</f>
        <v>31</v>
      </c>
      <c r="D12" s="50">
        <f>'полн.'!D12/2</f>
        <v>0</v>
      </c>
      <c r="E12" s="15">
        <f>'полн.'!E12/2</f>
        <v>41</v>
      </c>
      <c r="F12" s="15">
        <f>'полн.'!F12/2</f>
        <v>41</v>
      </c>
      <c r="G12" s="15">
        <f>'полн.'!G12/2</f>
        <v>45.5</v>
      </c>
      <c r="H12" s="15">
        <f>'полн.'!H12/2</f>
        <v>54.5</v>
      </c>
      <c r="I12" s="15">
        <f>'полн.'!I12/2</f>
        <v>54.5</v>
      </c>
      <c r="J12" s="15">
        <f>'полн.'!J12/2</f>
        <v>63.5</v>
      </c>
      <c r="K12" s="15">
        <f>'полн.'!K12/2</f>
        <v>72</v>
      </c>
      <c r="L12" s="15">
        <f>'полн.'!L12/2</f>
        <v>72</v>
      </c>
      <c r="M12" s="15">
        <f>'полн.'!M12/2</f>
        <v>72</v>
      </c>
      <c r="N12" s="16">
        <f>'полн.'!N12/2</f>
        <v>79.5</v>
      </c>
    </row>
    <row r="13" spans="1:14" ht="24.75" customHeight="1">
      <c r="A13" s="23">
        <v>14</v>
      </c>
      <c r="B13" s="41" t="s">
        <v>2</v>
      </c>
      <c r="C13" s="13">
        <f>'полн.'!C13/2</f>
        <v>41</v>
      </c>
      <c r="D13" s="15">
        <f>'полн.'!D13/2</f>
        <v>41</v>
      </c>
      <c r="E13" s="50">
        <f>'полн.'!E13/2</f>
        <v>0</v>
      </c>
      <c r="F13" s="15">
        <f>'полн.'!F13/2</f>
        <v>31</v>
      </c>
      <c r="G13" s="15">
        <f>'полн.'!G13/2</f>
        <v>41</v>
      </c>
      <c r="H13" s="15">
        <f>'полн.'!H13/2</f>
        <v>45.5</v>
      </c>
      <c r="I13" s="15">
        <f>'полн.'!I13/2</f>
        <v>45.5</v>
      </c>
      <c r="J13" s="15">
        <f>'полн.'!J13/2</f>
        <v>54.5</v>
      </c>
      <c r="K13" s="15">
        <f>'полн.'!K13/2</f>
        <v>54.5</v>
      </c>
      <c r="L13" s="15">
        <f>'полн.'!L13/2</f>
        <v>63.5</v>
      </c>
      <c r="M13" s="15">
        <f>'полн.'!M13/2</f>
        <v>63.5</v>
      </c>
      <c r="N13" s="16">
        <f>'полн.'!N13/2</f>
        <v>72</v>
      </c>
    </row>
    <row r="14" spans="1:14" ht="24.75" customHeight="1">
      <c r="A14" s="23">
        <v>21</v>
      </c>
      <c r="B14" s="41" t="s">
        <v>3</v>
      </c>
      <c r="C14" s="13">
        <f>'полн.'!C14/2</f>
        <v>45.5</v>
      </c>
      <c r="D14" s="15">
        <f>'полн.'!D14/2</f>
        <v>41</v>
      </c>
      <c r="E14" s="15">
        <f>'полн.'!E14/2</f>
        <v>31</v>
      </c>
      <c r="F14" s="50">
        <f>'полн.'!F14/2</f>
        <v>0</v>
      </c>
      <c r="G14" s="15">
        <f>'полн.'!G14/2</f>
        <v>31</v>
      </c>
      <c r="H14" s="15">
        <f>'полн.'!H14/2</f>
        <v>41</v>
      </c>
      <c r="I14" s="15">
        <f>'полн.'!I14/2</f>
        <v>41</v>
      </c>
      <c r="J14" s="15">
        <f>'полн.'!J14/2</f>
        <v>45.5</v>
      </c>
      <c r="K14" s="15">
        <f>'полн.'!K14/2</f>
        <v>54.5</v>
      </c>
      <c r="L14" s="15">
        <f>'полн.'!L14/2</f>
        <v>54.5</v>
      </c>
      <c r="M14" s="15">
        <f>'полн.'!M14/2</f>
        <v>63.5</v>
      </c>
      <c r="N14" s="16">
        <f>'полн.'!N14/2</f>
        <v>63.5</v>
      </c>
    </row>
    <row r="15" spans="1:14" ht="24.75" customHeight="1">
      <c r="A15" s="23">
        <v>28</v>
      </c>
      <c r="B15" s="41" t="s">
        <v>4</v>
      </c>
      <c r="C15" s="13">
        <f>'полн.'!C15/2</f>
        <v>45.5</v>
      </c>
      <c r="D15" s="15">
        <f>'полн.'!D15/2</f>
        <v>45.5</v>
      </c>
      <c r="E15" s="15">
        <f>'полн.'!E15/2</f>
        <v>41</v>
      </c>
      <c r="F15" s="15">
        <f>'полн.'!F15/2</f>
        <v>31</v>
      </c>
      <c r="G15" s="50">
        <f>'полн.'!G15/2</f>
        <v>0</v>
      </c>
      <c r="H15" s="15">
        <f>'полн.'!H15/2</f>
        <v>31</v>
      </c>
      <c r="I15" s="15">
        <f>'полн.'!I15/2</f>
        <v>41</v>
      </c>
      <c r="J15" s="15">
        <f>'полн.'!J15/2</f>
        <v>41</v>
      </c>
      <c r="K15" s="15">
        <f>'полн.'!K15/2</f>
        <v>45.5</v>
      </c>
      <c r="L15" s="15">
        <f>'полн.'!L15/2</f>
        <v>45.5</v>
      </c>
      <c r="M15" s="15">
        <f>'полн.'!M15/2</f>
        <v>54.5</v>
      </c>
      <c r="N15" s="16">
        <f>'полн.'!N15/2</f>
        <v>63.5</v>
      </c>
    </row>
    <row r="16" spans="1:14" ht="24.75" customHeight="1">
      <c r="A16" s="23">
        <v>38</v>
      </c>
      <c r="B16" s="41" t="s">
        <v>5</v>
      </c>
      <c r="C16" s="13">
        <f>'полн.'!C16/2</f>
        <v>54.5</v>
      </c>
      <c r="D16" s="15">
        <f>'полн.'!D16/2</f>
        <v>54.5</v>
      </c>
      <c r="E16" s="15">
        <f>'полн.'!E16/2</f>
        <v>45.5</v>
      </c>
      <c r="F16" s="15">
        <f>'полн.'!F16/2</f>
        <v>41</v>
      </c>
      <c r="G16" s="15">
        <f>'полн.'!G16/2</f>
        <v>31</v>
      </c>
      <c r="H16" s="50">
        <f>'полн.'!H16/2</f>
        <v>0</v>
      </c>
      <c r="I16" s="15">
        <f>'полн.'!I16/2</f>
        <v>31</v>
      </c>
      <c r="J16" s="15">
        <f>'полн.'!J16/2</f>
        <v>31</v>
      </c>
      <c r="K16" s="15">
        <f>'полн.'!K16/2</f>
        <v>41</v>
      </c>
      <c r="L16" s="15">
        <f>'полн.'!L16/2</f>
        <v>41</v>
      </c>
      <c r="M16" s="15">
        <f>'полн.'!M16/2</f>
        <v>45.5</v>
      </c>
      <c r="N16" s="16">
        <f>'полн.'!N16/2</f>
        <v>54.5</v>
      </c>
    </row>
    <row r="17" spans="1:14" ht="24.75" customHeight="1">
      <c r="A17" s="23">
        <v>39</v>
      </c>
      <c r="B17" s="41" t="s">
        <v>17</v>
      </c>
      <c r="C17" s="13">
        <f>'полн.'!C17/2</f>
        <v>54.5</v>
      </c>
      <c r="D17" s="15">
        <f>'полн.'!D17/2</f>
        <v>54.5</v>
      </c>
      <c r="E17" s="15">
        <f>'полн.'!E17/2</f>
        <v>45.5</v>
      </c>
      <c r="F17" s="15">
        <f>'полн.'!F17/2</f>
        <v>41</v>
      </c>
      <c r="G17" s="15">
        <f>'полн.'!G17/2</f>
        <v>41</v>
      </c>
      <c r="H17" s="15">
        <f>'полн.'!H17/2</f>
        <v>31</v>
      </c>
      <c r="I17" s="50">
        <f>'полн.'!I17/2</f>
        <v>0</v>
      </c>
      <c r="J17" s="15">
        <f>'полн.'!J17/2</f>
        <v>31</v>
      </c>
      <c r="K17" s="15">
        <f>'полн.'!K17/2</f>
        <v>41</v>
      </c>
      <c r="L17" s="15">
        <f>'полн.'!L17/2</f>
        <v>41</v>
      </c>
      <c r="M17" s="15">
        <f>'полн.'!M17/2</f>
        <v>45.5</v>
      </c>
      <c r="N17" s="16">
        <f>'полн.'!N17/2</f>
        <v>54.5</v>
      </c>
    </row>
    <row r="18" spans="1:14" ht="24.75" customHeight="1">
      <c r="A18" s="23">
        <v>46</v>
      </c>
      <c r="B18" s="41" t="s">
        <v>6</v>
      </c>
      <c r="C18" s="13">
        <f>'полн.'!C18/2</f>
        <v>63.5</v>
      </c>
      <c r="D18" s="15">
        <f>'полн.'!D18/2</f>
        <v>63.5</v>
      </c>
      <c r="E18" s="15">
        <f>'полн.'!E18/2</f>
        <v>54.5</v>
      </c>
      <c r="F18" s="15">
        <f>'полн.'!F18/2</f>
        <v>45.5</v>
      </c>
      <c r="G18" s="15">
        <f>'полн.'!G18/2</f>
        <v>41</v>
      </c>
      <c r="H18" s="15">
        <f>'полн.'!H18/2</f>
        <v>31</v>
      </c>
      <c r="I18" s="15">
        <f>'полн.'!I18/2</f>
        <v>31</v>
      </c>
      <c r="J18" s="50">
        <f>'полн.'!J18/2</f>
        <v>0</v>
      </c>
      <c r="K18" s="15">
        <f>'полн.'!K18/2</f>
        <v>31</v>
      </c>
      <c r="L18" s="15">
        <f>'полн.'!L18/2</f>
        <v>41</v>
      </c>
      <c r="M18" s="15">
        <f>'полн.'!M18/2</f>
        <v>41</v>
      </c>
      <c r="N18" s="16">
        <f>'полн.'!N18/2</f>
        <v>45.5</v>
      </c>
    </row>
    <row r="19" spans="1:14" ht="24.75" customHeight="1">
      <c r="A19" s="23">
        <v>54</v>
      </c>
      <c r="B19" s="41" t="s">
        <v>7</v>
      </c>
      <c r="C19" s="13">
        <f>'полн.'!C19/2</f>
        <v>72</v>
      </c>
      <c r="D19" s="15">
        <f>'полн.'!D19/2</f>
        <v>72</v>
      </c>
      <c r="E19" s="15">
        <f>'полн.'!E19/2</f>
        <v>54.5</v>
      </c>
      <c r="F19" s="15">
        <f>'полн.'!F19/2</f>
        <v>54.5</v>
      </c>
      <c r="G19" s="15">
        <f>'полн.'!G19/2</f>
        <v>45.5</v>
      </c>
      <c r="H19" s="15">
        <f>'полн.'!H19/2</f>
        <v>41</v>
      </c>
      <c r="I19" s="15">
        <f>'полн.'!I19/2</f>
        <v>41</v>
      </c>
      <c r="J19" s="15">
        <f>'полн.'!J19/2</f>
        <v>31</v>
      </c>
      <c r="K19" s="50">
        <f>'полн.'!K19/2</f>
        <v>0</v>
      </c>
      <c r="L19" s="15">
        <f>'полн.'!L19/2</f>
        <v>31</v>
      </c>
      <c r="M19" s="15">
        <f>'полн.'!M19/2</f>
        <v>31</v>
      </c>
      <c r="N19" s="16">
        <f>'полн.'!N19/2</f>
        <v>41</v>
      </c>
    </row>
    <row r="20" spans="1:14" ht="24.75" customHeight="1">
      <c r="A20" s="23">
        <v>58</v>
      </c>
      <c r="B20" s="41" t="s">
        <v>8</v>
      </c>
      <c r="C20" s="13">
        <f>'полн.'!C20/2</f>
        <v>72</v>
      </c>
      <c r="D20" s="15">
        <f>'полн.'!D20/2</f>
        <v>72</v>
      </c>
      <c r="E20" s="15">
        <f>'полн.'!E20/2</f>
        <v>63.5</v>
      </c>
      <c r="F20" s="15">
        <f>'полн.'!F20/2</f>
        <v>54.5</v>
      </c>
      <c r="G20" s="15">
        <f>'полн.'!G20/2</f>
        <v>45.5</v>
      </c>
      <c r="H20" s="15">
        <f>'полн.'!H20/2</f>
        <v>41</v>
      </c>
      <c r="I20" s="15">
        <f>'полн.'!I20/2</f>
        <v>41</v>
      </c>
      <c r="J20" s="15">
        <f>'полн.'!J20/2</f>
        <v>41</v>
      </c>
      <c r="K20" s="15">
        <f>'полн.'!K20/2</f>
        <v>31</v>
      </c>
      <c r="L20" s="50">
        <f>'полн.'!L20/2</f>
        <v>0</v>
      </c>
      <c r="M20" s="15">
        <f>'полн.'!M20/2</f>
        <v>31</v>
      </c>
      <c r="N20" s="16">
        <f>'полн.'!N20/2</f>
        <v>41</v>
      </c>
    </row>
    <row r="21" spans="1:14" ht="24.75" customHeight="1">
      <c r="A21" s="23">
        <v>63</v>
      </c>
      <c r="B21" s="41" t="s">
        <v>9</v>
      </c>
      <c r="C21" s="13">
        <f>'полн.'!C21/2</f>
        <v>79.5</v>
      </c>
      <c r="D21" s="15">
        <f>'полн.'!D21/2</f>
        <v>72</v>
      </c>
      <c r="E21" s="15">
        <f>'полн.'!E21/2</f>
        <v>63.5</v>
      </c>
      <c r="F21" s="15">
        <f>'полн.'!F21/2</f>
        <v>63.5</v>
      </c>
      <c r="G21" s="15">
        <f>'полн.'!G21/2</f>
        <v>54.5</v>
      </c>
      <c r="H21" s="15">
        <f>'полн.'!H21/2</f>
        <v>45.5</v>
      </c>
      <c r="I21" s="15">
        <f>'полн.'!I21/2</f>
        <v>45.5</v>
      </c>
      <c r="J21" s="15">
        <f>'полн.'!J21/2</f>
        <v>41</v>
      </c>
      <c r="K21" s="15">
        <f>'полн.'!K21/2</f>
        <v>31</v>
      </c>
      <c r="L21" s="15">
        <f>'полн.'!L21/2</f>
        <v>31</v>
      </c>
      <c r="M21" s="50">
        <f>'полн.'!M21/2</f>
        <v>0</v>
      </c>
      <c r="N21" s="16">
        <f>'полн.'!N21/2</f>
        <v>31</v>
      </c>
    </row>
    <row r="22" spans="1:14" ht="24.75" customHeight="1" thickBot="1">
      <c r="A22" s="24">
        <v>70</v>
      </c>
      <c r="B22" s="42" t="s">
        <v>10</v>
      </c>
      <c r="C22" s="17">
        <f>'полн.'!C22/2</f>
        <v>79.5</v>
      </c>
      <c r="D22" s="18">
        <f>'полн.'!D22/2</f>
        <v>79.5</v>
      </c>
      <c r="E22" s="18">
        <f>'полн.'!E22/2</f>
        <v>72</v>
      </c>
      <c r="F22" s="18">
        <f>'полн.'!F22/2</f>
        <v>63.5</v>
      </c>
      <c r="G22" s="18">
        <f>'полн.'!G22/2</f>
        <v>63.5</v>
      </c>
      <c r="H22" s="18">
        <f>'полн.'!H22/2</f>
        <v>54.5</v>
      </c>
      <c r="I22" s="18">
        <f>'полн.'!I22/2</f>
        <v>54.5</v>
      </c>
      <c r="J22" s="18">
        <f>'полн.'!J22/2</f>
        <v>45.5</v>
      </c>
      <c r="K22" s="18">
        <f>'полн.'!K22/2</f>
        <v>41</v>
      </c>
      <c r="L22" s="18">
        <f>'полн.'!L22/2</f>
        <v>41</v>
      </c>
      <c r="M22" s="18">
        <f>'полн.'!M22/2</f>
        <v>31</v>
      </c>
      <c r="N22" s="51">
        <f>'полн.'!N22/2</f>
        <v>0</v>
      </c>
    </row>
    <row r="25" spans="1:13" s="9" customFormat="1" ht="15.75">
      <c r="A25" s="8"/>
      <c r="B25" s="8"/>
      <c r="C25" s="8"/>
      <c r="D25" s="8"/>
      <c r="E25" s="12"/>
      <c r="F25" s="12"/>
      <c r="L25" s="8"/>
      <c r="M25" s="8"/>
    </row>
    <row r="26" spans="1:8" s="9" customFormat="1" ht="15.75">
      <c r="A26" s="54"/>
      <c r="B26" s="54"/>
      <c r="C26" s="54"/>
      <c r="D26" s="54"/>
      <c r="E26" s="54"/>
      <c r="F26" s="54"/>
      <c r="G26" s="54"/>
      <c r="H26" s="54"/>
    </row>
    <row r="27" spans="1:12" s="9" customFormat="1" ht="15.75">
      <c r="A27" s="8"/>
      <c r="B27" s="8"/>
      <c r="C27" s="8"/>
      <c r="D27" s="8"/>
      <c r="E27" s="55"/>
      <c r="F27" s="55"/>
      <c r="G27" s="8"/>
      <c r="L27" s="8"/>
    </row>
    <row r="28" s="9" customFormat="1" ht="15.75">
      <c r="A28" s="10"/>
    </row>
    <row r="29" s="9" customFormat="1" ht="15.75">
      <c r="A29" s="10"/>
    </row>
    <row r="30" s="9" customFormat="1" ht="15.75">
      <c r="A30" s="10"/>
    </row>
    <row r="31" s="9" customFormat="1" ht="15.75">
      <c r="A31" s="10"/>
    </row>
    <row r="32" s="9" customFormat="1" ht="15.75">
      <c r="A32" s="10"/>
    </row>
    <row r="33" spans="1:3" s="9" customFormat="1" ht="15.75">
      <c r="A33" s="52"/>
      <c r="B33" s="52"/>
      <c r="C33" s="52"/>
    </row>
    <row r="34" spans="1:2" s="9" customFormat="1" ht="15.75">
      <c r="A34" s="52"/>
      <c r="B34" s="52"/>
    </row>
  </sheetData>
  <sheetProtection/>
  <mergeCells count="6">
    <mergeCell ref="A34:B34"/>
    <mergeCell ref="E27:F27"/>
    <mergeCell ref="A33:C33"/>
    <mergeCell ref="C5:L5"/>
    <mergeCell ref="C6:L6"/>
    <mergeCell ref="A26:H26"/>
  </mergeCells>
  <printOptions/>
  <pageMargins left="0.39" right="0.16" top="0.79" bottom="0.49" header="0.8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2021-12-08T01:44:30Z</cp:lastPrinted>
  <dcterms:created xsi:type="dcterms:W3CDTF">2001-07-23T07:28:10Z</dcterms:created>
  <dcterms:modified xsi:type="dcterms:W3CDTF">2021-12-29T08:37:56Z</dcterms:modified>
  <cp:category/>
  <cp:version/>
  <cp:contentType/>
  <cp:contentStatus/>
</cp:coreProperties>
</file>